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048" activeTab="0"/>
  </bookViews>
  <sheets>
    <sheet name="Sheet2" sheetId="1" r:id="rId1"/>
    <sheet name="Лист1" sheetId="2" r:id="rId2"/>
  </sheets>
  <definedNames>
    <definedName name="_xlnm.Print_Titles" localSheetId="0">'Sheet2'!$9:$13</definedName>
    <definedName name="_xlnm.Print_Area" localSheetId="0">'Sheet2'!$A$1:$AA$18</definedName>
  </definedNames>
  <calcPr fullCalcOnLoad="1"/>
</workbook>
</file>

<file path=xl/sharedStrings.xml><?xml version="1.0" encoding="utf-8"?>
<sst xmlns="http://schemas.openxmlformats.org/spreadsheetml/2006/main" count="70" uniqueCount="61">
  <si>
    <t>Мощность</t>
  </si>
  <si>
    <t>I</t>
  </si>
  <si>
    <t>II</t>
  </si>
  <si>
    <t>III</t>
  </si>
  <si>
    <t>IV</t>
  </si>
  <si>
    <t>УТВЕРЖДАЮ</t>
  </si>
  <si>
    <t>Инвестиции</t>
  </si>
  <si>
    <t>в том числе по источникам финансирования (тыс.руб.)</t>
  </si>
  <si>
    <t>Сметная 
стоимость
тыс.руб</t>
  </si>
  <si>
    <t>№ п/п</t>
  </si>
  <si>
    <t>Ввод жилья</t>
  </si>
  <si>
    <t>текущие цены, тыс.руб.</t>
  </si>
  <si>
    <t>средства ТЭП КНР</t>
  </si>
  <si>
    <t>местный бюджет</t>
  </si>
  <si>
    <t>средства
населения</t>
  </si>
  <si>
    <t>кол-во квартир, шт</t>
  </si>
  <si>
    <t>Заказчик</t>
  </si>
  <si>
    <t>Серия типового проекта</t>
  </si>
  <si>
    <t>Нормативный срок 
строительства</t>
  </si>
  <si>
    <r>
      <t>Проектная</t>
    </r>
    <r>
      <rPr>
        <u val="single"/>
        <sz val="13"/>
        <rFont val="Times New Roman"/>
        <family val="1"/>
      </rPr>
      <t xml:space="preserve"> организация
п</t>
    </r>
    <r>
      <rPr>
        <sz val="13"/>
        <rFont val="Times New Roman"/>
        <family val="1"/>
      </rPr>
      <t xml:space="preserve">одрядная </t>
    </r>
    <r>
      <rPr>
        <b/>
        <sz val="13"/>
        <rFont val="Times New Roman"/>
        <family val="1"/>
      </rPr>
      <t>*</t>
    </r>
  </si>
  <si>
    <t>Наименование объекта строительства,
места его расположения</t>
  </si>
  <si>
    <t>"______"                                    2020 г.</t>
  </si>
  <si>
    <t>общая площадь, кв.м</t>
  </si>
  <si>
    <t>Наличие ПСД **</t>
  </si>
  <si>
    <t>государственные капитальные вложения</t>
  </si>
  <si>
    <t>средства
предприятий</t>
  </si>
  <si>
    <t>кредиты банков на условиях Указа №240</t>
  </si>
  <si>
    <r>
      <t>Дата начала</t>
    </r>
    <r>
      <rPr>
        <u val="single"/>
        <sz val="14"/>
        <rFont val="Times New Roman"/>
        <family val="1"/>
      </rPr>
      <t xml:space="preserve"> строительства
</t>
    </r>
    <r>
      <rPr>
        <sz val="14"/>
        <rFont val="Times New Roman"/>
        <family val="1"/>
      </rPr>
      <t>окончания строительства</t>
    </r>
  </si>
  <si>
    <r>
      <t>Материал стен,</t>
    </r>
    <r>
      <rPr>
        <u val="single"/>
        <sz val="16"/>
        <rFont val="Times New Roman"/>
        <family val="1"/>
      </rPr>
      <t xml:space="preserve"> 
</t>
    </r>
    <r>
      <rPr>
        <sz val="16"/>
        <rFont val="Times New Roman"/>
        <family val="1"/>
      </rPr>
      <t>конструктивная схема</t>
    </r>
  </si>
  <si>
    <t>Использование электроэнергии для отопления, горячего водоснабжения и приготовления пищи</t>
  </si>
  <si>
    <t xml:space="preserve">ГП "УКС Островецкого района"      </t>
  </si>
  <si>
    <t>имеется</t>
  </si>
  <si>
    <t>для приготовления пищи</t>
  </si>
  <si>
    <t>ОАО "Гродножилстрой"</t>
  </si>
  <si>
    <t>модернизированная серия 90М</t>
  </si>
  <si>
    <t>КПД</t>
  </si>
  <si>
    <t xml:space="preserve"> «Группа многоквартирных жилых домов со встроенными нежилыми помещениями в г. Островец. Жилой дом № 2»</t>
  </si>
  <si>
    <t>газосиликатные блоки, керамический кирпич</t>
  </si>
  <si>
    <t xml:space="preserve">   «Проект застройки, магистральные сети и улицы центральной части города Островец. 1 очередь. Жилой  дом   № 9 (пятно застройки по генплану № 9)   </t>
  </si>
  <si>
    <t>Индивид. Проект № 207.18</t>
  </si>
  <si>
    <t>УП "Институт Гродногражданпроект" / -</t>
  </si>
  <si>
    <t>Индивидуальное строительство</t>
  </si>
  <si>
    <t>ВСЕГО</t>
  </si>
  <si>
    <t>Всего</t>
  </si>
  <si>
    <t>Проект графика</t>
  </si>
  <si>
    <t>строительства (реконструкции) и финансирования
жилых домов на 2022 год по Островецкому району</t>
  </si>
  <si>
    <t xml:space="preserve"> </t>
  </si>
  <si>
    <t>Арендное жилье, кв.м</t>
  </si>
  <si>
    <t>Социальное жилье, кв.м</t>
  </si>
  <si>
    <t xml:space="preserve">   «Проект застройки, магистральные сети и улицы центральной части города Островец. 1 очередь. Жилой  дом   № 6а (пятно застройки по генплану № 6)   </t>
  </si>
  <si>
    <t>Индивид. Проект       № 17.21</t>
  </si>
  <si>
    <t>кв.м</t>
  </si>
  <si>
    <t>2021 г.</t>
  </si>
  <si>
    <t>План на 2022 год</t>
  </si>
  <si>
    <r>
      <t xml:space="preserve">в том числе по кварталам, 
</t>
    </r>
    <r>
      <rPr>
        <sz val="13"/>
        <rFont val="Times New Roman"/>
        <family val="1"/>
      </rPr>
      <t xml:space="preserve">
кв.м</t>
    </r>
  </si>
  <si>
    <t>ноября</t>
  </si>
  <si>
    <t>июль 2021/         апрель  2022</t>
  </si>
  <si>
    <t>август2021/                    август.2022</t>
  </si>
  <si>
    <t>апрель 2022/                      декабрь2022</t>
  </si>
  <si>
    <t>_____________И.М.Корнило</t>
  </si>
  <si>
    <t>Первый заместитель председателя
районного исполнительного комитета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</si>
</sst>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20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3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73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171" fontId="14" fillId="0" borderId="0" xfId="6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13" xfId="0" applyFont="1" applyBorder="1" applyAlignment="1">
      <alignment horizontal="center" vertical="center" wrapText="1"/>
    </xf>
    <xf numFmtId="173" fontId="17" fillId="0" borderId="1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" fontId="17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="55" zoomScaleSheetLayoutView="55" zoomScalePageLayoutView="0" workbookViewId="0" topLeftCell="A4">
      <selection activeCell="G22" sqref="G22"/>
    </sheetView>
  </sheetViews>
  <sheetFormatPr defaultColWidth="9.28125" defaultRowHeight="12.75"/>
  <cols>
    <col min="1" max="1" width="4.28125" style="1" customWidth="1"/>
    <col min="2" max="2" width="29.00390625" style="1" customWidth="1"/>
    <col min="3" max="3" width="10.140625" style="1" customWidth="1"/>
    <col min="4" max="4" width="11.00390625" style="1" customWidth="1"/>
    <col min="5" max="5" width="6.7109375" style="1" customWidth="1"/>
    <col min="6" max="6" width="7.421875" style="1" customWidth="1"/>
    <col min="7" max="7" width="17.28125" style="1" customWidth="1"/>
    <col min="8" max="8" width="9.421875" style="1" customWidth="1"/>
    <col min="9" max="9" width="15.00390625" style="1" customWidth="1"/>
    <col min="10" max="10" width="9.57421875" style="1" customWidth="1"/>
    <col min="11" max="11" width="11.7109375" style="1" customWidth="1"/>
    <col min="12" max="12" width="10.28125" style="1" customWidth="1"/>
    <col min="13" max="13" width="12.140625" style="1" customWidth="1"/>
    <col min="14" max="14" width="10.28125" style="1" customWidth="1"/>
    <col min="15" max="16" width="10.57421875" style="1" customWidth="1"/>
    <col min="17" max="17" width="9.140625" style="1" customWidth="1"/>
    <col min="18" max="18" width="7.421875" style="1" customWidth="1"/>
    <col min="19" max="19" width="11.57421875" style="1" customWidth="1"/>
    <col min="20" max="20" width="7.57421875" style="1" customWidth="1"/>
    <col min="21" max="21" width="11.421875" style="1" customWidth="1"/>
    <col min="22" max="22" width="10.140625" style="1" customWidth="1"/>
    <col min="23" max="23" width="9.28125" style="1" customWidth="1"/>
    <col min="24" max="24" width="9.00390625" style="1" customWidth="1"/>
    <col min="25" max="25" width="8.8515625" style="1" customWidth="1"/>
    <col min="26" max="26" width="9.28125" style="1" customWidth="1"/>
    <col min="27" max="27" width="9.8515625" style="1" customWidth="1"/>
    <col min="28" max="16384" width="9.28125" style="1" customWidth="1"/>
  </cols>
  <sheetData>
    <row r="1" spans="1:27" ht="31.5" customHeight="1">
      <c r="A1" s="10"/>
      <c r="B1" s="10"/>
      <c r="C1" s="10"/>
      <c r="D1" s="10"/>
      <c r="G1" s="12"/>
      <c r="H1" s="12"/>
      <c r="I1" s="12"/>
      <c r="J1" s="12"/>
      <c r="K1" s="12"/>
      <c r="L1" s="23"/>
      <c r="M1" s="23"/>
      <c r="N1" s="23"/>
      <c r="O1" s="23"/>
      <c r="P1" s="23"/>
      <c r="Q1" s="12"/>
      <c r="R1" s="12"/>
      <c r="S1" s="12"/>
      <c r="T1" s="74" t="s">
        <v>5</v>
      </c>
      <c r="U1" s="74"/>
      <c r="V1" s="74"/>
      <c r="W1" s="74"/>
      <c r="X1" s="34"/>
      <c r="Y1" s="34"/>
      <c r="Z1" s="34"/>
      <c r="AA1" s="34"/>
    </row>
    <row r="2" spans="1:27" ht="46.5" customHeight="1">
      <c r="A2" s="10"/>
      <c r="B2" s="10"/>
      <c r="C2" s="10"/>
      <c r="D2" s="10"/>
      <c r="G2" s="12"/>
      <c r="H2" s="12"/>
      <c r="I2" s="12"/>
      <c r="J2" s="12"/>
      <c r="K2" s="12"/>
      <c r="L2" s="23"/>
      <c r="M2" s="23"/>
      <c r="N2" s="23"/>
      <c r="O2" s="23"/>
      <c r="P2" s="23"/>
      <c r="Q2" s="12"/>
      <c r="R2" s="12"/>
      <c r="S2" s="12"/>
      <c r="T2" s="45" t="s">
        <v>60</v>
      </c>
      <c r="U2" s="45"/>
      <c r="V2" s="45"/>
      <c r="W2" s="45"/>
      <c r="X2" s="45"/>
      <c r="Y2" s="45"/>
      <c r="Z2" s="45"/>
      <c r="AA2" s="45"/>
    </row>
    <row r="3" spans="1:27" ht="36.75" customHeight="1">
      <c r="A3" s="10"/>
      <c r="B3" s="10"/>
      <c r="C3" s="10"/>
      <c r="D3" s="10"/>
      <c r="G3" s="12"/>
      <c r="H3" s="12"/>
      <c r="I3" s="12"/>
      <c r="J3" s="12"/>
      <c r="K3" s="12"/>
      <c r="L3" s="23"/>
      <c r="M3" s="23"/>
      <c r="N3" s="23"/>
      <c r="O3" s="23"/>
      <c r="P3" s="23"/>
      <c r="Q3" s="12"/>
      <c r="R3" s="12"/>
      <c r="S3" s="12"/>
      <c r="T3" s="34" t="s">
        <v>59</v>
      </c>
      <c r="U3" s="34"/>
      <c r="V3" s="34"/>
      <c r="W3" s="34"/>
      <c r="X3" s="34"/>
      <c r="Y3" s="34"/>
      <c r="Z3" s="34"/>
      <c r="AA3" s="34"/>
    </row>
    <row r="4" spans="1:27" ht="28.5" customHeight="1">
      <c r="A4" s="9"/>
      <c r="B4" s="10"/>
      <c r="C4" s="10"/>
      <c r="D4" s="10"/>
      <c r="G4" s="12"/>
      <c r="H4" s="12"/>
      <c r="I4" s="12"/>
      <c r="J4" s="12"/>
      <c r="K4" s="12"/>
      <c r="L4" s="23"/>
      <c r="M4" s="23"/>
      <c r="N4" s="23"/>
      <c r="O4" s="23"/>
      <c r="P4" s="23"/>
      <c r="Q4" s="12"/>
      <c r="R4" s="12"/>
      <c r="S4" s="12"/>
      <c r="T4" s="34" t="s">
        <v>21</v>
      </c>
      <c r="U4" s="34"/>
      <c r="V4" s="34" t="s">
        <v>55</v>
      </c>
      <c r="W4" s="34"/>
      <c r="X4" s="34" t="s">
        <v>52</v>
      </c>
      <c r="Y4" s="34"/>
      <c r="Z4" s="34"/>
      <c r="AA4" s="34"/>
    </row>
    <row r="5" spans="1:27" ht="27.75" customHeight="1">
      <c r="A5" s="10"/>
      <c r="B5" s="10"/>
      <c r="C5" s="10"/>
      <c r="D5" s="10"/>
      <c r="G5" s="12"/>
      <c r="H5" s="12"/>
      <c r="I5" s="12"/>
      <c r="J5" s="12"/>
      <c r="K5" s="12"/>
      <c r="L5" s="23"/>
      <c r="M5" s="23"/>
      <c r="N5" s="23"/>
      <c r="O5" s="23"/>
      <c r="P5" s="23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7:27" ht="27.75">
      <c r="G6" s="34"/>
      <c r="H6" s="34"/>
      <c r="I6" s="34" t="s">
        <v>44</v>
      </c>
      <c r="J6" s="34"/>
      <c r="K6" s="34"/>
      <c r="L6" s="44"/>
      <c r="M6" s="44"/>
      <c r="N6" s="44"/>
      <c r="O6" s="44"/>
      <c r="P6" s="44"/>
      <c r="Q6" s="44"/>
      <c r="R6" s="34"/>
      <c r="S6" s="34"/>
      <c r="T6" s="12"/>
      <c r="U6" s="12"/>
      <c r="V6" s="12"/>
      <c r="W6" s="12"/>
      <c r="X6" s="12"/>
      <c r="Y6" s="12"/>
      <c r="Z6" s="12"/>
      <c r="AA6" s="12"/>
    </row>
    <row r="7" spans="1:27" ht="48" customHeight="1">
      <c r="A7" s="6"/>
      <c r="E7" s="6"/>
      <c r="G7" s="45" t="s">
        <v>45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6"/>
      <c r="U7" s="16"/>
      <c r="V7" s="16"/>
      <c r="W7" s="16"/>
      <c r="X7" s="16"/>
      <c r="Y7" s="12"/>
      <c r="Z7" s="12"/>
      <c r="AA7" s="12"/>
    </row>
    <row r="8" spans="1:11" ht="21" customHeight="1">
      <c r="A8" s="6"/>
      <c r="K8" s="11"/>
    </row>
    <row r="9" spans="1:27" s="6" customFormat="1" ht="31.5" customHeight="1">
      <c r="A9" s="64" t="s">
        <v>9</v>
      </c>
      <c r="B9" s="62" t="s">
        <v>20</v>
      </c>
      <c r="C9" s="48" t="s">
        <v>16</v>
      </c>
      <c r="D9" s="48" t="s">
        <v>17</v>
      </c>
      <c r="E9" s="46" t="s">
        <v>0</v>
      </c>
      <c r="F9" s="47"/>
      <c r="G9" s="62" t="s">
        <v>27</v>
      </c>
      <c r="H9" s="48" t="s">
        <v>18</v>
      </c>
      <c r="I9" s="66" t="s">
        <v>19</v>
      </c>
      <c r="J9" s="66" t="s">
        <v>23</v>
      </c>
      <c r="K9" s="66" t="s">
        <v>8</v>
      </c>
      <c r="L9" s="48" t="s">
        <v>28</v>
      </c>
      <c r="M9" s="78" t="s">
        <v>29</v>
      </c>
      <c r="N9" s="70" t="s">
        <v>47</v>
      </c>
      <c r="O9" s="78" t="s">
        <v>48</v>
      </c>
      <c r="P9" s="56" t="s">
        <v>53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1:27" s="6" customFormat="1" ht="28.5" customHeight="1">
      <c r="A10" s="65"/>
      <c r="B10" s="63"/>
      <c r="C10" s="49"/>
      <c r="D10" s="49"/>
      <c r="E10" s="48" t="s">
        <v>15</v>
      </c>
      <c r="F10" s="48" t="s">
        <v>22</v>
      </c>
      <c r="G10" s="68"/>
      <c r="H10" s="51"/>
      <c r="I10" s="73"/>
      <c r="J10" s="67"/>
      <c r="K10" s="67"/>
      <c r="L10" s="51"/>
      <c r="M10" s="79"/>
      <c r="N10" s="71"/>
      <c r="O10" s="79"/>
      <c r="P10" s="59" t="s">
        <v>10</v>
      </c>
      <c r="Q10" s="60"/>
      <c r="R10" s="60"/>
      <c r="S10" s="60"/>
      <c r="T10" s="61"/>
      <c r="U10" s="75" t="s">
        <v>6</v>
      </c>
      <c r="V10" s="76"/>
      <c r="W10" s="76"/>
      <c r="X10" s="76"/>
      <c r="Y10" s="76"/>
      <c r="Z10" s="76"/>
      <c r="AA10" s="77"/>
    </row>
    <row r="11" spans="1:27" s="6" customFormat="1" ht="54" customHeight="1">
      <c r="A11" s="65"/>
      <c r="B11" s="63"/>
      <c r="C11" s="49"/>
      <c r="D11" s="49"/>
      <c r="E11" s="49"/>
      <c r="F11" s="49"/>
      <c r="G11" s="68"/>
      <c r="H11" s="51"/>
      <c r="I11" s="73"/>
      <c r="J11" s="67"/>
      <c r="K11" s="67"/>
      <c r="L11" s="51"/>
      <c r="M11" s="79"/>
      <c r="N11" s="71"/>
      <c r="O11" s="79"/>
      <c r="P11" s="39" t="s">
        <v>43</v>
      </c>
      <c r="Q11" s="53" t="s">
        <v>54</v>
      </c>
      <c r="R11" s="54"/>
      <c r="S11" s="54"/>
      <c r="T11" s="55"/>
      <c r="U11" s="48" t="s">
        <v>11</v>
      </c>
      <c r="V11" s="75" t="s">
        <v>7</v>
      </c>
      <c r="W11" s="76"/>
      <c r="X11" s="76"/>
      <c r="Y11" s="76"/>
      <c r="Z11" s="76"/>
      <c r="AA11" s="77"/>
    </row>
    <row r="12" spans="1:27" s="6" customFormat="1" ht="168" customHeight="1">
      <c r="A12" s="65"/>
      <c r="B12" s="63"/>
      <c r="C12" s="50"/>
      <c r="D12" s="50"/>
      <c r="E12" s="49"/>
      <c r="F12" s="49"/>
      <c r="G12" s="68"/>
      <c r="H12" s="52"/>
      <c r="I12" s="73"/>
      <c r="J12" s="69"/>
      <c r="K12" s="67"/>
      <c r="L12" s="51"/>
      <c r="M12" s="80"/>
      <c r="N12" s="72"/>
      <c r="O12" s="80"/>
      <c r="P12" s="39" t="s">
        <v>51</v>
      </c>
      <c r="Q12" s="27" t="s">
        <v>1</v>
      </c>
      <c r="R12" s="27" t="s">
        <v>2</v>
      </c>
      <c r="S12" s="27" t="s">
        <v>3</v>
      </c>
      <c r="T12" s="28" t="s">
        <v>4</v>
      </c>
      <c r="U12" s="50"/>
      <c r="V12" s="26" t="s">
        <v>26</v>
      </c>
      <c r="W12" s="29" t="s">
        <v>24</v>
      </c>
      <c r="X12" s="26" t="s">
        <v>12</v>
      </c>
      <c r="Y12" s="26" t="s">
        <v>13</v>
      </c>
      <c r="Z12" s="26" t="s">
        <v>25</v>
      </c>
      <c r="AA12" s="25" t="s">
        <v>14</v>
      </c>
    </row>
    <row r="13" spans="1:27" s="6" customFormat="1" ht="21">
      <c r="A13" s="30">
        <v>1</v>
      </c>
      <c r="B13" s="31">
        <v>2</v>
      </c>
      <c r="C13" s="31">
        <v>3</v>
      </c>
      <c r="D13" s="31">
        <v>4</v>
      </c>
      <c r="E13" s="30">
        <v>5</v>
      </c>
      <c r="F13" s="32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1">
        <v>12</v>
      </c>
      <c r="M13" s="31">
        <v>13</v>
      </c>
      <c r="N13" s="31">
        <v>14</v>
      </c>
      <c r="O13" s="31">
        <v>15</v>
      </c>
      <c r="P13" s="30">
        <v>16</v>
      </c>
      <c r="Q13" s="33">
        <v>17</v>
      </c>
      <c r="R13" s="30">
        <v>18</v>
      </c>
      <c r="S13" s="32">
        <v>19</v>
      </c>
      <c r="T13" s="30">
        <v>20</v>
      </c>
      <c r="U13" s="33">
        <v>21</v>
      </c>
      <c r="V13" s="30">
        <v>22</v>
      </c>
      <c r="W13" s="33">
        <v>23</v>
      </c>
      <c r="X13" s="30">
        <v>24</v>
      </c>
      <c r="Y13" s="30">
        <v>25</v>
      </c>
      <c r="Z13" s="30">
        <v>26</v>
      </c>
      <c r="AA13" s="6">
        <v>27</v>
      </c>
    </row>
    <row r="14" spans="1:27" s="2" customFormat="1" ht="123.75" customHeight="1">
      <c r="A14" s="3">
        <v>1</v>
      </c>
      <c r="B14" s="35" t="s">
        <v>36</v>
      </c>
      <c r="C14" s="35" t="s">
        <v>33</v>
      </c>
      <c r="D14" s="35" t="s">
        <v>34</v>
      </c>
      <c r="E14" s="35">
        <v>74</v>
      </c>
      <c r="F14" s="36">
        <v>4788</v>
      </c>
      <c r="G14" s="35" t="s">
        <v>56</v>
      </c>
      <c r="H14" s="35">
        <v>9</v>
      </c>
      <c r="I14" s="35" t="s">
        <v>33</v>
      </c>
      <c r="J14" s="35" t="s">
        <v>31</v>
      </c>
      <c r="K14" s="37">
        <v>6006</v>
      </c>
      <c r="L14" s="35" t="s">
        <v>35</v>
      </c>
      <c r="M14" s="35" t="s">
        <v>32</v>
      </c>
      <c r="N14" s="35"/>
      <c r="O14" s="35"/>
      <c r="P14" s="35">
        <v>4788</v>
      </c>
      <c r="Q14" s="35"/>
      <c r="R14" s="35">
        <v>4788</v>
      </c>
      <c r="S14" s="35"/>
      <c r="T14" s="35"/>
      <c r="U14" s="37">
        <v>6100</v>
      </c>
      <c r="V14" s="35"/>
      <c r="W14" s="35" t="s">
        <v>46</v>
      </c>
      <c r="X14" s="35"/>
      <c r="Y14" s="35"/>
      <c r="Z14" s="36">
        <v>6100</v>
      </c>
      <c r="AA14" s="35"/>
    </row>
    <row r="15" spans="1:27" s="2" customFormat="1" ht="123.75" customHeight="1">
      <c r="A15" s="3">
        <v>2</v>
      </c>
      <c r="B15" s="35" t="s">
        <v>38</v>
      </c>
      <c r="C15" s="35" t="s">
        <v>30</v>
      </c>
      <c r="D15" s="35" t="s">
        <v>39</v>
      </c>
      <c r="E15" s="35">
        <v>68</v>
      </c>
      <c r="F15" s="35">
        <v>4150.3</v>
      </c>
      <c r="G15" s="35" t="s">
        <v>57</v>
      </c>
      <c r="H15" s="35">
        <v>12</v>
      </c>
      <c r="I15" s="35" t="s">
        <v>40</v>
      </c>
      <c r="J15" s="35" t="s">
        <v>31</v>
      </c>
      <c r="K15" s="35">
        <v>5917.81</v>
      </c>
      <c r="L15" s="35" t="s">
        <v>37</v>
      </c>
      <c r="M15" s="35" t="s">
        <v>32</v>
      </c>
      <c r="N15" s="35"/>
      <c r="O15" s="35"/>
      <c r="P15" s="35">
        <v>4150.3</v>
      </c>
      <c r="Q15" s="35"/>
      <c r="R15" s="35"/>
      <c r="S15" s="36">
        <v>4150.3</v>
      </c>
      <c r="T15" s="35"/>
      <c r="U15" s="41">
        <v>5884.664</v>
      </c>
      <c r="V15" s="41">
        <v>2867.509</v>
      </c>
      <c r="W15" s="35"/>
      <c r="X15" s="35"/>
      <c r="Y15" s="35"/>
      <c r="Z15" s="35">
        <v>0</v>
      </c>
      <c r="AA15" s="41">
        <v>3017.155</v>
      </c>
    </row>
    <row r="16" spans="1:27" s="2" customFormat="1" ht="123.75" customHeight="1">
      <c r="A16" s="3">
        <v>3</v>
      </c>
      <c r="B16" s="35" t="s">
        <v>49</v>
      </c>
      <c r="C16" s="35" t="s">
        <v>30</v>
      </c>
      <c r="D16" s="35" t="s">
        <v>50</v>
      </c>
      <c r="E16" s="35">
        <v>20</v>
      </c>
      <c r="F16" s="35">
        <v>1294.38</v>
      </c>
      <c r="G16" s="35" t="s">
        <v>58</v>
      </c>
      <c r="H16" s="35">
        <v>8</v>
      </c>
      <c r="I16" s="35" t="s">
        <v>40</v>
      </c>
      <c r="J16" s="35" t="s">
        <v>31</v>
      </c>
      <c r="K16" s="41">
        <v>2163.82</v>
      </c>
      <c r="L16" s="35" t="s">
        <v>37</v>
      </c>
      <c r="M16" s="35" t="s">
        <v>32</v>
      </c>
      <c r="N16" s="35"/>
      <c r="O16" s="35"/>
      <c r="P16" s="35">
        <v>1294.4</v>
      </c>
      <c r="Q16" s="35"/>
      <c r="R16" s="35"/>
      <c r="S16" s="35"/>
      <c r="T16" s="35">
        <v>1294.4</v>
      </c>
      <c r="U16" s="41">
        <v>2163.82</v>
      </c>
      <c r="V16" s="41">
        <v>834.4</v>
      </c>
      <c r="W16" s="35"/>
      <c r="X16" s="35"/>
      <c r="Y16" s="35"/>
      <c r="Z16" s="35"/>
      <c r="AA16" s="41">
        <v>1329.4</v>
      </c>
    </row>
    <row r="17" spans="1:27" s="2" customFormat="1" ht="58.5" customHeight="1">
      <c r="A17" s="3">
        <v>4</v>
      </c>
      <c r="B17" s="35" t="s">
        <v>41</v>
      </c>
      <c r="C17" s="35"/>
      <c r="D17" s="35"/>
      <c r="E17" s="35">
        <v>30</v>
      </c>
      <c r="F17" s="35">
        <v>4520</v>
      </c>
      <c r="G17" s="35"/>
      <c r="H17" s="35"/>
      <c r="I17" s="35"/>
      <c r="J17" s="35"/>
      <c r="K17" s="35"/>
      <c r="L17" s="35" t="s">
        <v>46</v>
      </c>
      <c r="M17" s="35"/>
      <c r="N17" s="35"/>
      <c r="O17" s="35"/>
      <c r="P17" s="35">
        <v>4520</v>
      </c>
      <c r="Q17" s="35">
        <v>550</v>
      </c>
      <c r="R17" s="36">
        <v>1125</v>
      </c>
      <c r="S17" s="36">
        <v>1400</v>
      </c>
      <c r="T17" s="36">
        <v>1445</v>
      </c>
      <c r="U17" s="37">
        <v>6700</v>
      </c>
      <c r="V17" s="37">
        <v>320</v>
      </c>
      <c r="W17" s="35"/>
      <c r="X17" s="35"/>
      <c r="Y17" s="35"/>
      <c r="Z17" s="35"/>
      <c r="AA17" s="35">
        <v>6380</v>
      </c>
    </row>
    <row r="18" spans="1:27" s="2" customFormat="1" ht="42" customHeight="1">
      <c r="A18" s="3"/>
      <c r="B18" s="35" t="s">
        <v>42</v>
      </c>
      <c r="C18" s="35"/>
      <c r="D18" s="35"/>
      <c r="E18" s="35">
        <f>SUM(E14:E17)</f>
        <v>192</v>
      </c>
      <c r="F18" s="35">
        <f>SUM(F14:F17)</f>
        <v>14752.68</v>
      </c>
      <c r="G18" s="35">
        <f>SUM(G14:G17)</f>
        <v>0</v>
      </c>
      <c r="H18" s="35">
        <f>SUM(H14:H17)</f>
        <v>29</v>
      </c>
      <c r="I18" s="35">
        <f>SUM(I14:I17)</f>
        <v>0</v>
      </c>
      <c r="J18" s="35">
        <f>SUM(J14:J17)</f>
        <v>0</v>
      </c>
      <c r="K18" s="35">
        <f>SUM(K14:K17)</f>
        <v>14087.630000000001</v>
      </c>
      <c r="L18" s="35">
        <f>SUM(L14:L17)</f>
        <v>0</v>
      </c>
      <c r="M18" s="35">
        <f>SUM(M14:M17)</f>
        <v>0</v>
      </c>
      <c r="N18" s="35">
        <f>SUM(N14:N17)</f>
        <v>0</v>
      </c>
      <c r="O18" s="35">
        <f>SUM(O14:O17)</f>
        <v>0</v>
      </c>
      <c r="P18" s="35">
        <f>SUM(P14:P17)</f>
        <v>14752.699999999999</v>
      </c>
      <c r="Q18" s="36">
        <f>SUM(Q14:Q17)</f>
        <v>550</v>
      </c>
      <c r="R18" s="36">
        <f>SUM(R14:R17)</f>
        <v>5913</v>
      </c>
      <c r="S18" s="36">
        <f>SUM(S14:S17)</f>
        <v>5550.3</v>
      </c>
      <c r="T18" s="35">
        <f>SUM(T14:T17)</f>
        <v>2739.4</v>
      </c>
      <c r="U18" s="35">
        <f>SUM(U14:U17)</f>
        <v>20848.484</v>
      </c>
      <c r="V18" s="35">
        <f>SUM(V14:V17)</f>
        <v>4021.909</v>
      </c>
      <c r="W18" s="35">
        <f>SUM(W14:W17)</f>
        <v>0</v>
      </c>
      <c r="X18" s="35">
        <f>SUM(X14:X17)</f>
        <v>0</v>
      </c>
      <c r="Y18" s="35">
        <f>SUM(Y14:Y17)</f>
        <v>0</v>
      </c>
      <c r="Z18" s="37">
        <f>SUM(Z14:Z17)</f>
        <v>6100</v>
      </c>
      <c r="AA18" s="35">
        <f>SUM(AA14:AA17)</f>
        <v>10726.555</v>
      </c>
    </row>
    <row r="19" spans="1:27" s="12" customFormat="1" ht="12" customHeight="1">
      <c r="A19" s="21"/>
      <c r="B19" s="20"/>
      <c r="C19" s="20"/>
      <c r="D19" s="20"/>
      <c r="E19" s="18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24"/>
      <c r="T19" s="18"/>
      <c r="U19" s="18"/>
      <c r="V19" s="17"/>
      <c r="W19" s="17"/>
      <c r="X19" s="19"/>
      <c r="Y19" s="17"/>
      <c r="Z19" s="17"/>
      <c r="AA19" s="18"/>
    </row>
    <row r="20" spans="1:27" s="12" customFormat="1" ht="21.75" customHeight="1">
      <c r="A20" s="21"/>
      <c r="B20" s="43"/>
      <c r="C20" s="43"/>
      <c r="D20" s="43"/>
      <c r="E20" s="18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24"/>
      <c r="T20" s="18"/>
      <c r="U20" s="18"/>
      <c r="V20" s="17"/>
      <c r="W20" s="17"/>
      <c r="X20" s="19"/>
      <c r="Y20" s="17"/>
      <c r="Z20" s="17"/>
      <c r="AA20" s="18"/>
    </row>
    <row r="21" spans="1:24" s="4" customFormat="1" ht="27" customHeight="1">
      <c r="A21" s="14"/>
      <c r="B21" s="40"/>
      <c r="C21" s="40"/>
      <c r="D21" s="40"/>
      <c r="S21" s="40"/>
      <c r="T21" s="40"/>
      <c r="V21" s="15"/>
      <c r="X21" s="13"/>
    </row>
    <row r="22" spans="1:24" s="4" customFormat="1" ht="22.5" customHeight="1">
      <c r="A22" s="14"/>
      <c r="B22" s="22"/>
      <c r="C22" s="5"/>
      <c r="D22" s="5"/>
      <c r="V22" s="15"/>
      <c r="X22" s="13"/>
    </row>
    <row r="23" spans="2:10" s="7" customFormat="1" ht="24.75" customHeight="1">
      <c r="B23" s="34"/>
      <c r="C23" s="34"/>
      <c r="D23" s="34"/>
      <c r="E23" s="34"/>
      <c r="F23" s="34"/>
      <c r="G23" s="34"/>
      <c r="H23" s="34"/>
      <c r="I23" s="34"/>
      <c r="J23" s="34"/>
    </row>
    <row r="24" spans="2:4" s="7" customFormat="1" ht="24.75" customHeight="1">
      <c r="B24" s="42"/>
      <c r="C24" s="8"/>
      <c r="D24" s="8"/>
    </row>
    <row r="25" spans="2:22" s="7" customFormat="1" ht="24.75" customHeight="1">
      <c r="B25" s="42"/>
      <c r="C25" s="1"/>
      <c r="D25" s="1"/>
      <c r="R25" s="8"/>
      <c r="V25" s="8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27">
    <mergeCell ref="N9:N12"/>
    <mergeCell ref="L9:L12"/>
    <mergeCell ref="I9:I12"/>
    <mergeCell ref="T1:W1"/>
    <mergeCell ref="T2:AA2"/>
    <mergeCell ref="U11:U12"/>
    <mergeCell ref="V11:AA11"/>
    <mergeCell ref="U10:AA10"/>
    <mergeCell ref="O9:O12"/>
    <mergeCell ref="M9:M12"/>
    <mergeCell ref="E10:E12"/>
    <mergeCell ref="F10:F12"/>
    <mergeCell ref="B9:B12"/>
    <mergeCell ref="A9:A12"/>
    <mergeCell ref="K9:K12"/>
    <mergeCell ref="G9:G12"/>
    <mergeCell ref="J9:J12"/>
    <mergeCell ref="B20:D20"/>
    <mergeCell ref="L6:Q6"/>
    <mergeCell ref="G7:S7"/>
    <mergeCell ref="E9:F9"/>
    <mergeCell ref="C9:C12"/>
    <mergeCell ref="D9:D12"/>
    <mergeCell ref="H9:H12"/>
    <mergeCell ref="Q11:T11"/>
    <mergeCell ref="P9:AA9"/>
    <mergeCell ref="P10:T10"/>
  </mergeCells>
  <printOptions/>
  <pageMargins left="0.31496062992125984" right="0.1968503937007874" top="0.2755905511811024" bottom="0.1968503937007874" header="0" footer="0"/>
  <pageSetup horizontalDpi="600" verticalDpi="600" orientation="landscape" pageOrder="overThenDown" paperSize="9" scale="37" r:id="rId1"/>
  <rowBreaks count="1" manualBreakCount="1">
    <brk id="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34" sqref="A34"/>
    </sheetView>
  </sheetViews>
  <sheetFormatPr defaultColWidth="9.140625" defaultRowHeight="12.75"/>
  <sheetData>
    <row r="1" ht="12.75">
      <c r="A1" s="38">
        <v>472.43</v>
      </c>
    </row>
    <row r="2" ht="12.75">
      <c r="A2" s="38">
        <v>292.03</v>
      </c>
    </row>
    <row r="3" ht="12.75">
      <c r="A3" s="38">
        <v>63.49</v>
      </c>
    </row>
    <row r="4" ht="12.75">
      <c r="A4" s="38">
        <v>73.46</v>
      </c>
    </row>
    <row r="5" ht="12.75">
      <c r="A5" s="38">
        <v>1428.21</v>
      </c>
    </row>
    <row r="6" ht="12.75">
      <c r="A6" s="38">
        <v>385.1</v>
      </c>
    </row>
    <row r="7" ht="12.75">
      <c r="A7" s="38">
        <v>137.71</v>
      </c>
    </row>
    <row r="8" ht="12.75">
      <c r="A8" s="38">
        <v>598.8</v>
      </c>
    </row>
    <row r="9" ht="12.75">
      <c r="A9" s="38">
        <v>413.95</v>
      </c>
    </row>
    <row r="10" ht="12.75">
      <c r="A10" s="38">
        <v>151.29</v>
      </c>
    </row>
    <row r="11" ht="12.75">
      <c r="A11" s="38">
        <v>2936.35</v>
      </c>
    </row>
    <row r="12" ht="12.75">
      <c r="A12" s="38">
        <v>306.25</v>
      </c>
    </row>
    <row r="13" ht="12.75">
      <c r="A13" s="38">
        <v>174.57</v>
      </c>
    </row>
    <row r="14" ht="12.75">
      <c r="A14" s="38">
        <v>149.63</v>
      </c>
    </row>
    <row r="15" ht="12.75">
      <c r="A15" s="38">
        <v>80.7</v>
      </c>
    </row>
    <row r="16" ht="12.75">
      <c r="A16" s="38">
        <v>93.41</v>
      </c>
    </row>
    <row r="17" ht="12.75">
      <c r="A17" s="38">
        <v>232.53</v>
      </c>
    </row>
    <row r="18" ht="12.75">
      <c r="A18" s="38">
        <v>182.94</v>
      </c>
    </row>
    <row r="19" ht="12.75">
      <c r="A19" s="38">
        <v>78.21</v>
      </c>
    </row>
    <row r="20" ht="12.75">
      <c r="A20" s="38">
        <v>39.72</v>
      </c>
    </row>
    <row r="21" ht="12.75">
      <c r="A21" s="38">
        <v>208.52</v>
      </c>
    </row>
    <row r="22" ht="12.75">
      <c r="A22" s="38">
        <v>60.55</v>
      </c>
    </row>
    <row r="23" ht="12.75">
      <c r="A23" s="38">
        <v>95.43</v>
      </c>
    </row>
    <row r="24" ht="12.75">
      <c r="A24" s="38">
        <v>62.55</v>
      </c>
    </row>
    <row r="25" ht="12.75">
      <c r="A25" s="38">
        <v>567.64</v>
      </c>
    </row>
    <row r="26" ht="12.75">
      <c r="A26" s="38">
        <v>1133.76</v>
      </c>
    </row>
    <row r="27" ht="12.75">
      <c r="A27" s="38">
        <v>62.62</v>
      </c>
    </row>
    <row r="28" ht="12.75">
      <c r="A28" s="38">
        <v>42.17</v>
      </c>
    </row>
    <row r="29" ht="12.75">
      <c r="A29" s="38">
        <v>1338.89</v>
      </c>
    </row>
    <row r="30" ht="12.75">
      <c r="A30" s="38">
        <v>526.24</v>
      </c>
    </row>
    <row r="31" ht="12.75">
      <c r="A31" s="38">
        <v>277.58</v>
      </c>
    </row>
    <row r="32" ht="12.75">
      <c r="A32" s="38">
        <v>106.56</v>
      </c>
    </row>
    <row r="33" ht="12.75">
      <c r="A33" s="38">
        <v>706.46</v>
      </c>
    </row>
    <row r="34" ht="12.75">
      <c r="A34" s="38">
        <f>SUM(A1:A33)</f>
        <v>13479.749999999996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2021-11-09T13:52:17Z</cp:lastPrinted>
  <dcterms:created xsi:type="dcterms:W3CDTF">1996-10-08T23:32:33Z</dcterms:created>
  <dcterms:modified xsi:type="dcterms:W3CDTF">2022-08-12T04:50:04Z</dcterms:modified>
  <cp:category/>
  <cp:version/>
  <cp:contentType/>
  <cp:contentStatus/>
</cp:coreProperties>
</file>